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тчет " r:id="rId1" sheetId="1" state="visible"/>
  </sheets>
  <definedNames>
    <definedName hidden="false" localSheetId="0" name="_xlnm.Print_Area">'отчет '!$A$1:$J$64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<sst xmlns="http://schemas.openxmlformats.org/spreadsheetml/2006/main" xmlns:a="http://schemas.openxmlformats.org/drawingml/2006/main" xmlns:a15="http://schemas.microsoft.com/office/drawing/2012/main" xmlns:asvg="http://schemas.microsoft.com/office/drawing/2016/SVG/main" xmlns:c="http://schemas.openxmlformats.org/drawingml/2006/chart" xmlns:co="http://ncloudtech.com" xmlns:co-ooxml="http://ncloudtech.com/ooxml" xmlns:m="http://schemas.openxmlformats.org/officeDocument/2006/math" xmlns:mc="http://schemas.openxmlformats.org/markup-compatibility/2006" xmlns:o="urn:schemas-microsoft-com:office:office" xmlns:p="http://schemas.openxmlformats.org/presentationml/2006/main" xmlns:pic="http://schemas.openxmlformats.org/drawingml/2006/picture" xmlns:r="http://schemas.openxmlformats.org/officeDocument/2006/relationships" xmlns:s="http://schemas.openxmlformats.org/officeDocument/2006/sharedTypes" xmlns:sl="http://schemas.openxmlformats.org/schemaLibrary/2006/main" xmlns:v="urn:schemas-microsoft-com:vml" xmlns:w="http://schemas.openxmlformats.org/wordprocessingml/2006/main" xmlns:w14="http://schemas.microsoft.com/office/word/2010/wordml" xmlns:w15="http://schemas.microsoft.com/office/word/2012/wordml" xmlns:wp="http://schemas.openxmlformats.org/drawingml/2006/wordprocessingDrawing" xmlns:wpg="http://schemas.microsoft.com/office/word/2010/wordprocessingGroup" xmlns:wps="http://schemas.microsoft.com/office/word/2010/wordprocessingShape" xmlns:x="urn:schemas-microsoft-com:office:excel" xmlns:x14="http://schemas.microsoft.com/office/spreadsheetml/2009/9/main" xmlns:xdr="http://schemas.openxmlformats.org/drawingml/2006/spreadsheetDrawing" xmlns:xm="http://schemas.microsoft.com/office/excel/2006/main" mc:Ignorable="co co-ooxml w14 x14 w15">
  <si>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Представляется в вышестоящую</t>
  </si>
  <si>
    <t xml:space="preserve"> 5-СП </t>
  </si>
  <si>
    <t>организацию Профсоюза до 1 января</t>
  </si>
  <si>
    <t>ГОДОВОЙ СТАТИСТИЧЕСКИЙ ОТЧЕТ</t>
  </si>
  <si>
    <t xml:space="preserve">ПЕРВИЧНОЙ ПРОФСОЮЗНОЙ ОРГАНИЗАЦИИ (ППО) 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</si>
  <si>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</si>
  <si>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на </t>
  </si>
  <si>
    <t xml:space="preserve">1 января </t>
  </si>
  <si>
    <t>года</t>
  </si>
  <si>
    <t>МБДОУ №25 г. Липецка</t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</si>
  <si>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</si>
  <si>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</si>
  <si>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</si>
  <si>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 xml:space="preserve"> 1.1. </t>
  </si>
  <si>
    <r>
      <rPr>
        <rFont val="Times New Roman"/>
        <b val="true"/>
        <sz val="11"/>
      </rPr>
      <t xml:space="preserve">Количество работающих в организации  (без совместителей)  </t>
    </r>
    <r>
      <rPr>
        <rFont val="Times New Roman"/>
        <sz val="11"/>
      </rPr>
      <t xml:space="preserve">         </t>
    </r>
  </si>
  <si>
    <t>(всего)</t>
  </si>
  <si>
    <t>в т.ч.: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</si>
  <si>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</si>
  <si>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</si>
  <si>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в т.ч.:   педагогических работников</t>
  </si>
  <si>
    <t xml:space="preserve">            их них:  молодежи до 35 лет</t>
  </si>
  <si>
    <t>II. ДАННЫЕ ПО ПРОФСОЮЗНОМУ ЧЛЕНСТВУ</t>
  </si>
  <si>
    <t>2.1.</t>
  </si>
  <si>
    <r>
      <t xml:space="preserve">Численность членов Профсоюза                </t>
    </r>
    <r>
      <rPr>
        <rFont val="Times New Roman"/>
        <b val="true"/>
        <sz val="10"/>
      </rPr>
      <t xml:space="preserve">                                                           </t>
    </r>
    <r>
      <rPr>
        <rFont val="Times New Roman"/>
        <b val="false"/>
        <sz val="10"/>
      </rPr>
      <t xml:space="preserve">  </t>
    </r>
  </si>
  <si>
    <t>из них: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</si>
  <si>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</si>
  <si>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</si>
  <si>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</si>
  <si>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</si>
  <si>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t>2.1.2. членов Профсоюза-неработающих пенсионеров ВСЕГО</t>
  </si>
  <si>
    <t>в т.ч.:   из раб. дошкольного образования</t>
  </si>
  <si>
    <t>2.2.</t>
  </si>
  <si>
    <r>
      <rPr>
        <rFont val="Times New Roman"/>
        <b val="true"/>
        <sz val="11"/>
      </rPr>
      <t>Охват профсоюзным членством</t>
    </r>
    <r>
      <rPr>
        <rFont val="Times New Roman"/>
        <sz val="11"/>
      </rPr>
      <t xml:space="preserve"> (2.1.1./ 1.1. х 100 = %) </t>
    </r>
  </si>
  <si>
    <t>2.3.</t>
  </si>
  <si>
    <t xml:space="preserve">Принято в Профсоюз </t>
  </si>
  <si>
    <t>2.4.</t>
  </si>
  <si>
    <t xml:space="preserve">Выбыло из Профсоюза по личному заявлению о выходе   </t>
  </si>
  <si>
    <r>
      <t xml:space="preserve">в т.ч.:  </t>
    </r>
    <r>
      <rPr>
        <rFont val="Times New Roman"/>
        <i val="false"/>
        <sz val="11"/>
      </rPr>
      <t>неработающих пенсионеров</t>
    </r>
  </si>
  <si>
    <t>2.5.</t>
  </si>
  <si>
    <t>Исключено из Профсоюза</t>
  </si>
  <si>
    <t>III. НАЛИЧИЕ СТРУКТУРНЫХ ЗВЕНЬЕВ В ПРОФСОЮЗНОЙ ОРГАНИЗАЦИИ</t>
  </si>
  <si>
    <t>3.1.</t>
  </si>
  <si>
    <t>Общее кол-во проф. организаций в структурных подразделениях</t>
  </si>
  <si>
    <t>3.2.</t>
  </si>
  <si>
    <t>Общее кол-во профгрупп</t>
  </si>
  <si>
    <t>IV. СВЕДЕНИЯ О ПРОФАКТИВЕ ПРОФСОЮЗНОЙ ОРГАНИЗАЦИИ</t>
  </si>
  <si>
    <t>4.1.</t>
  </si>
  <si>
    <t xml:space="preserve">Общее количество  профсоюзного актива </t>
  </si>
  <si>
    <t>4.1.1.</t>
  </si>
  <si>
    <t xml:space="preserve">председатель </t>
  </si>
  <si>
    <t xml:space="preserve">    в  т.ч.:</t>
  </si>
  <si>
    <t>молодежь до 35 лет</t>
  </si>
  <si>
    <t>4.1.2.</t>
  </si>
  <si>
    <t>заместитель председателя (при наличии)</t>
  </si>
  <si>
    <t>4.1.3.</t>
  </si>
  <si>
    <t>члены профкома (без строк 4.1.1., 4.1.2.)</t>
  </si>
  <si>
    <t xml:space="preserve">ответств. за орг. работы по приему в Профсоюз </t>
  </si>
  <si>
    <t>4.1.4.</t>
  </si>
  <si>
    <r>
      <t>члены  комиссий при профкоме (без строк 4.1.1.,4.1.2.,4.1.3.)</t>
    </r>
    <r>
      <rPr>
        <rFont val="Times New Roman"/>
        <sz val="11"/>
      </rPr>
      <t xml:space="preserve"> </t>
    </r>
  </si>
  <si>
    <t>4.1.5.</t>
  </si>
  <si>
    <t>председатель КРК</t>
  </si>
  <si>
    <t>4.1.6.</t>
  </si>
  <si>
    <r>
      <t>члены КРК</t>
    </r>
    <r>
      <rPr>
        <rFont val="Times New Roman"/>
        <sz val="11"/>
      </rPr>
      <t xml:space="preserve"> (без строки 4.1.5.)</t>
    </r>
  </si>
  <si>
    <t>4.1.7.</t>
  </si>
  <si>
    <t>председатель профбюро (при наличии)</t>
  </si>
  <si>
    <t>4.1.8.</t>
  </si>
  <si>
    <r>
      <t xml:space="preserve">члены профбюро </t>
    </r>
    <r>
      <rPr>
        <rFont val="Times New Roman"/>
        <sz val="11"/>
      </rPr>
      <t>(без строки 4.1.7.)</t>
    </r>
    <r>
      <rPr>
        <rFont val="Times New Roman"/>
        <sz val="11"/>
      </rPr>
      <t xml:space="preserve"> (при наличии) </t>
    </r>
  </si>
  <si>
    <t>4.1.9.</t>
  </si>
  <si>
    <t>профгрупорги  (при наличии)</t>
  </si>
  <si>
    <t>4.2.</t>
  </si>
  <si>
    <t>Численность штатных работников (при наличии)</t>
  </si>
  <si>
    <t>в т. ч.:</t>
  </si>
  <si>
    <t>4.2.1.</t>
  </si>
  <si>
    <t>председатель</t>
  </si>
  <si>
    <t>4.2.2.</t>
  </si>
  <si>
    <t>зам. председателя</t>
  </si>
  <si>
    <t>4.2.3.</t>
  </si>
  <si>
    <t>другие специалисты</t>
  </si>
  <si>
    <t>4.3.</t>
  </si>
  <si>
    <r>
      <t>Количество школ профсоюзного актива</t>
    </r>
    <r>
      <rPr>
        <rFont val="Times New Roman"/>
        <b val="false"/>
        <sz val="10"/>
      </rPr>
      <t xml:space="preserve"> (пост. дейст. семинаров)</t>
    </r>
  </si>
  <si>
    <t>4.4.</t>
  </si>
  <si>
    <t xml:space="preserve">Обучено актива за отчетный период </t>
  </si>
  <si>
    <t>4.4.1.</t>
  </si>
  <si>
    <t>4.4.2.</t>
  </si>
  <si>
    <t>4.4.3.</t>
  </si>
  <si>
    <t>4.4.4.</t>
  </si>
  <si>
    <t>другие</t>
  </si>
  <si>
    <t xml:space="preserve">            Председатель первичной</t>
  </si>
  <si>
    <t xml:space="preserve">            профсоюзной организации</t>
  </si>
  <si>
    <t>Климова В.В.</t>
  </si>
  <si>
    <t>(подпись)</t>
  </si>
  <si>
    <t>(ФИО)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</si>
</sst>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/mm/yy" formatCode="dd/mm/yy" numFmtId="1002"/>
    <numFmt co:extendedFormatCode="#,##0" formatCode="#,##0" numFmtId="1003"/>
    <numFmt co:extendedFormatCode="0.0%" formatCode="0.0%" numFmtId="1004"/>
    <numFmt co:extendedFormatCode="dddd&quot;, &quot;mmmm dd&quot;, &quot;yyyy" formatCode="dddd&quot;, &quot;mmmm dd&quot;, &quot;yyyy" numFmtId="1005"/>
  </numFmts>
  <fonts count="21">
    <font>
      <name val="Calibri"/>
      <sz val="11"/>
    </font>
    <font>
      <name val="Arial Cyr"/>
      <sz val="10"/>
    </font>
    <font>
      <name val="Times New Roman"/>
      <b val="true"/>
      <sz val="8"/>
    </font>
    <font>
      <name val="Times New Roman"/>
      <b val="true"/>
      <sz val="10"/>
    </font>
    <font>
      <name val="Arial Cyr"/>
      <sz val="8"/>
    </font>
    <font>
      <name val="Times New Roman"/>
      <sz val="14"/>
    </font>
    <font>
      <name val="Times New Roman"/>
      <b val="true"/>
      <sz val="14"/>
    </font>
    <font>
      <name val="Times New Roman"/>
      <sz val="8"/>
    </font>
    <font>
      <name val="Times New Roman"/>
      <sz val="11"/>
    </font>
    <font>
      <name val="Times New Roman"/>
      <sz val="10"/>
    </font>
    <font>
      <name val="Times New Roman"/>
      <b val="true"/>
      <i val="true"/>
      <sz val="11"/>
    </font>
    <font>
      <name val="Times New Roman"/>
      <b val="true"/>
      <sz val="12"/>
    </font>
    <font>
      <name val="Times New Roman"/>
      <b val="true"/>
      <sz val="11"/>
    </font>
    <font>
      <name val="Times New Roman"/>
      <sz val="11"/>
      <u val="single"/>
    </font>
    <font>
      <name val="Arial Cyr"/>
      <color rgb="FF0000" tint="0"/>
      <sz val="10"/>
    </font>
    <font>
      <name val="Arial Cyr"/>
      <color rgb="0070C0" tint="0"/>
      <sz val="10"/>
    </font>
    <font>
      <name val="Arial Cyr"/>
      <b val="true"/>
      <color rgb="0070C0" tint="0"/>
      <sz val="10"/>
    </font>
    <font>
      <name val="Arial Cyr"/>
      <color rgb="C00000" tint="0"/>
      <sz val="10"/>
    </font>
    <font>
      <name val="Arial Cyr"/>
      <color theme="5" tint="0"/>
      <sz val="10"/>
    </font>
    <font>
      <name val="Times New Roman"/>
      <i val="true"/>
      <sz val="11"/>
    </font>
    <font>
      <name val="Times New Roman"/>
      <i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</patternFill>
    </fill>
    <fill>
      <patternFill patternType="solid">
        <fgColor theme="0" tint="0"/>
      </patternFill>
    </fill>
  </fills>
  <borders count="3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none"/>
      <right style="none"/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none"/>
      <right style="none"/>
      <top style="dotted">
        <color rgb="000000" tint="0"/>
      </top>
      <bottom style="dotted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dotted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top style="none"/>
      <bottom style="medium">
        <color rgb="000000" tint="0"/>
      </bottom>
    </border>
    <border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left style="none"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</border>
    <border>
      <right style="medium">
        <color rgb="000000" tint="0"/>
      </right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dotted">
        <color rgb="000000" tint="0"/>
      </bottom>
    </border>
    <border>
      <left style="none"/>
      <right style="thin">
        <color rgb="000000" tint="0"/>
      </right>
      <top style="dotted">
        <color rgb="000000" tint="0"/>
      </top>
      <bottom style="dotted">
        <color rgb="000000" tint="0"/>
      </bottom>
    </border>
    <border>
      <right style="thin">
        <color rgb="000000" tint="0"/>
      </right>
      <bottom style="none"/>
    </border>
    <border>
      <left style="none"/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dotted">
        <color rgb="000000" tint="0"/>
      </top>
      <bottom style="none"/>
    </border>
    <border>
      <left style="none"/>
      <right style="none"/>
      <top style="dotted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none"/>
      <top style="dotted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9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 vertical="center"/>
    </xf>
    <xf applyFont="true" applyNumberFormat="true" borderId="0" fillId="0" fontId="4" numFmtId="1000" quotePrefix="false"/>
    <xf applyAlignment="true" applyFont="true" applyNumberFormat="true" borderId="0" fillId="0" fontId="5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8" numFmtId="1000" quotePrefix="false">
      <alignment horizontal="center" wrapText="true"/>
    </xf>
    <xf applyFont="true" applyNumberFormat="true" borderId="0" fillId="0" fontId="9" numFmtId="1000" quotePrefix="false"/>
    <xf applyAlignment="true" applyFont="true" applyNumberFormat="true" borderId="0" fillId="0" fontId="3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10" numFmtId="1000" quotePrefix="false">
      <alignment horizontal="center" vertical="center" wrapText="true"/>
    </xf>
    <xf applyAlignment="true" applyBorder="true" applyFont="true" applyNumberFormat="true" borderId="2" fillId="0" fontId="10" numFmtId="1000" quotePrefix="false">
      <alignment horizontal="center" vertical="center" wrapText="true"/>
    </xf>
    <xf applyAlignment="true" applyBorder="true" applyFont="true" applyNumberFormat="true" borderId="3" fillId="0" fontId="10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/>
    </xf>
    <xf applyBorder="true" applyFont="true" applyNumberFormat="true" borderId="4" fillId="0" fontId="11" numFmtId="1000" quotePrefix="false"/>
    <xf applyBorder="true" applyFont="true" applyNumberFormat="true" borderId="5" fillId="0" fontId="9" numFmtId="1000" quotePrefix="false"/>
    <xf applyAlignment="true" applyBorder="true" applyFill="true" applyFont="true" applyNumberFormat="true" borderId="6" fillId="2" fontId="12" numFmtId="1000" quotePrefix="false">
      <alignment horizontal="center" vertical="center"/>
    </xf>
    <xf applyAlignment="true" applyBorder="true" applyFont="true" applyNumberFormat="true" borderId="7" fillId="0" fontId="12" numFmtId="1001" quotePrefix="false">
      <alignment horizontal="right"/>
    </xf>
    <xf applyFont="true" applyNumberFormat="true" borderId="0" fillId="0" fontId="8" numFmtId="1000" quotePrefix="false"/>
    <xf applyAlignment="true" applyBorder="true" applyFont="true" applyNumberFormat="true" borderId="8" fillId="0" fontId="9" numFmtId="1000" quotePrefix="false">
      <alignment horizontal="right"/>
    </xf>
    <xf applyAlignment="true" applyBorder="true" applyFont="true" applyNumberFormat="true" borderId="9" fillId="0" fontId="12" numFmtId="1000" quotePrefix="false">
      <alignment horizontal="center" vertical="center"/>
    </xf>
    <xf applyAlignment="true" applyBorder="true" applyFont="true" applyNumberFormat="true" borderId="7" fillId="0" fontId="8" numFmtId="1000" quotePrefix="false">
      <alignment horizontal="right"/>
    </xf>
    <xf applyBorder="true" applyFont="true" applyNumberFormat="true" borderId="8" fillId="0" fontId="13" numFmtId="1000" quotePrefix="false"/>
    <xf applyAlignment="true" applyBorder="true" applyFill="true" applyFont="true" applyNumberFormat="true" borderId="10" fillId="3" fontId="8" numFmtId="1000" quotePrefix="false">
      <alignment horizontal="center" vertical="center"/>
    </xf>
    <xf applyAlignment="true" applyBorder="true" applyFont="true" applyNumberFormat="true" borderId="7" fillId="0" fontId="8" numFmtId="1002" quotePrefix="false">
      <alignment horizontal="right"/>
    </xf>
    <xf applyAlignment="true" applyBorder="true" applyFill="true" applyFont="true" applyNumberFormat="true" borderId="11" fillId="3" fontId="8" numFmtId="1000" quotePrefix="false">
      <alignment horizontal="center" vertical="center"/>
    </xf>
    <xf applyAlignment="true" applyBorder="true" applyFont="true" applyNumberFormat="true" borderId="7" fillId="0" fontId="8" numFmtId="1001" quotePrefix="false">
      <alignment horizontal="right"/>
    </xf>
    <xf applyAlignment="true" applyBorder="true" applyFont="true" applyNumberFormat="true" borderId="11" fillId="0" fontId="8" numFmtId="1000" quotePrefix="false">
      <alignment horizontal="center" vertical="center"/>
    </xf>
    <xf applyFont="true" applyNumberFormat="true" borderId="0" fillId="0" fontId="14" numFmtId="1000" quotePrefix="false"/>
    <xf applyBorder="true" applyFont="true" applyNumberFormat="true" borderId="12" fillId="0" fontId="13" numFmtId="1000" quotePrefix="false"/>
    <xf applyFont="true" applyNumberFormat="true" borderId="0" fillId="0" fontId="15" numFmtId="1000" quotePrefix="false"/>
    <xf applyAlignment="true" applyBorder="true" applyFont="true" applyNumberFormat="true" borderId="13" fillId="0" fontId="8" numFmtId="1002" quotePrefix="false">
      <alignment horizontal="right"/>
    </xf>
    <xf applyBorder="true" applyFont="true" applyNumberFormat="true" borderId="14" fillId="0" fontId="8" numFmtId="1000" quotePrefix="false"/>
    <xf applyBorder="true" applyFont="true" applyNumberFormat="true" borderId="15" fillId="0" fontId="8" numFmtId="1000" quotePrefix="false"/>
    <xf applyBorder="true" applyFont="true" applyNumberFormat="true" borderId="16" fillId="0" fontId="8" numFmtId="1000" quotePrefix="false"/>
    <xf applyBorder="true" applyFont="true" applyNumberFormat="true" borderId="14" fillId="0" fontId="13" numFmtId="1000" quotePrefix="false"/>
    <xf applyAlignment="true" applyBorder="true" applyFill="true" applyFont="true" applyNumberFormat="true" borderId="17" fillId="3" fontId="8" numFmtId="1000" quotePrefix="false">
      <alignment horizontal="center" vertical="center"/>
    </xf>
    <xf applyAlignment="true" applyBorder="true" applyFont="true" applyNumberFormat="true" borderId="7" fillId="0" fontId="12" numFmtId="1000" quotePrefix="false">
      <alignment horizontal="left"/>
    </xf>
    <xf applyBorder="true" applyFont="true" applyNumberFormat="true" borderId="12" fillId="0" fontId="9" numFmtId="1000" quotePrefix="false"/>
    <xf applyAlignment="true" applyBorder="true" applyFill="true" applyFont="true" applyNumberFormat="true" borderId="18" fillId="2" fontId="12" numFmtId="1000" quotePrefix="false">
      <alignment horizontal="center" vertical="center"/>
    </xf>
    <xf applyFont="true" applyNumberFormat="true" borderId="0" fillId="0" fontId="16" numFmtId="1000" quotePrefix="false"/>
    <xf applyFont="true" applyNumberFormat="true" borderId="0" fillId="0" fontId="12" numFmtId="1000" quotePrefix="false"/>
    <xf applyAlignment="true" applyBorder="true" applyFont="true" applyNumberFormat="true" borderId="9" fillId="0" fontId="3" numFmtId="1000" quotePrefix="false">
      <alignment horizontal="center" vertical="center"/>
    </xf>
    <xf applyBorder="true" applyFill="true" applyFont="true" applyNumberFormat="true" borderId="19" fillId="3" fontId="17" numFmtId="1003" quotePrefix="false"/>
    <xf applyAlignment="true" applyBorder="true" applyFont="true" applyNumberFormat="true" borderId="8" fillId="0" fontId="9" numFmtId="1000" quotePrefix="false">
      <alignment horizontal="right" vertical="center"/>
    </xf>
    <xf applyAlignment="true" applyBorder="true" applyFill="true" applyFont="true" applyNumberFormat="true" borderId="6" fillId="2" fontId="3" numFmtId="1000" quotePrefix="false">
      <alignment horizontal="center" vertical="center"/>
    </xf>
    <xf applyBorder="true" applyFont="true" applyNumberFormat="true" borderId="20" fillId="0" fontId="8" numFmtId="1000" quotePrefix="false"/>
    <xf applyFont="true" applyNumberFormat="true" borderId="0" fillId="0" fontId="8" numFmtId="1000" quotePrefix="false"/>
    <xf applyBorder="true" applyFill="true" applyFont="true" applyNumberFormat="true" borderId="8" fillId="3" fontId="8" numFmtId="1000" quotePrefix="false"/>
    <xf applyAlignment="true" applyBorder="true" applyFont="true" applyNumberFormat="true" borderId="10" fillId="0" fontId="9" numFmtId="1000" quotePrefix="false">
      <alignment horizontal="center" vertical="center"/>
    </xf>
    <xf applyBorder="true" applyFont="true" applyNumberFormat="true" borderId="7" fillId="0" fontId="8" numFmtId="1000" quotePrefix="false"/>
    <xf applyBorder="true" applyFont="true" applyNumberFormat="true" borderId="8" fillId="0" fontId="9" numFmtId="1000" quotePrefix="false"/>
    <xf applyAlignment="true" applyBorder="true" applyFont="true" applyNumberFormat="true" borderId="11" fillId="0" fontId="9" numFmtId="1000" quotePrefix="false">
      <alignment horizontal="center" vertical="center"/>
    </xf>
    <xf applyAlignment="true" applyBorder="true" applyFill="true" applyFont="true" applyNumberFormat="true" borderId="21" fillId="3" fontId="8" numFmtId="1000" quotePrefix="false">
      <alignment horizontal="center" vertical="center"/>
    </xf>
    <xf applyAlignment="true" applyBorder="true" applyFont="true" applyNumberFormat="true" borderId="7" fillId="0" fontId="12" numFmtId="1000" quotePrefix="false">
      <alignment horizontal="right"/>
    </xf>
    <xf applyBorder="true" applyFont="true" applyNumberFormat="true" borderId="8" fillId="0" fontId="8" numFmtId="1000" quotePrefix="false"/>
    <xf applyAlignment="true" applyBorder="true" applyFont="true" applyNumberFormat="true" borderId="9" fillId="0" fontId="3" numFmtId="1004" quotePrefix="false">
      <alignment horizontal="center" vertical="center"/>
    </xf>
    <xf applyBorder="true" applyFont="true" applyNumberFormat="true" borderId="19" fillId="0" fontId="18" numFmtId="1000" quotePrefix="false"/>
    <xf applyFont="true" applyNumberFormat="true" borderId="0" fillId="0" fontId="19" numFmtId="1000" quotePrefix="false"/>
    <xf applyAlignment="true" applyBorder="true" applyFont="true" applyNumberFormat="true" borderId="9" fillId="0" fontId="9" numFmtId="1000" quotePrefix="false">
      <alignment horizontal="center" vertical="center"/>
    </xf>
    <xf applyAlignment="true" applyBorder="true" applyFont="true" applyNumberFormat="true" borderId="13" fillId="0" fontId="8" numFmtId="1000" quotePrefix="false">
      <alignment horizontal="right"/>
    </xf>
    <xf applyBorder="true" applyFont="true" applyNumberFormat="true" borderId="14" fillId="0" fontId="19" numFmtId="1000" quotePrefix="false"/>
    <xf applyBorder="true" applyFont="true" applyNumberFormat="true" borderId="15" fillId="0" fontId="19" numFmtId="1000" quotePrefix="false"/>
    <xf applyBorder="true" applyFont="true" applyNumberFormat="true" borderId="16" fillId="0" fontId="19" numFmtId="1000" quotePrefix="false"/>
    <xf applyAlignment="true" applyBorder="true" applyFont="true" applyNumberFormat="true" borderId="22" fillId="0" fontId="9" numFmtId="1000" quotePrefix="false">
      <alignment horizontal="right"/>
    </xf>
    <xf applyBorder="true" applyFont="true" applyNumberFormat="true" borderId="7" fillId="0" fontId="12" numFmtId="1000" quotePrefix="false"/>
    <xf applyBorder="true" applyFont="true" applyNumberFormat="true" borderId="23" fillId="0" fontId="20" numFmtId="1000" quotePrefix="false"/>
    <xf applyAlignment="true" applyBorder="true" applyFill="true" applyFont="true" applyNumberFormat="true" borderId="10" fillId="2" fontId="12" numFmtId="1000" quotePrefix="false">
      <alignment horizontal="center" vertical="center"/>
    </xf>
    <xf applyBorder="true" applyFont="true" applyNumberFormat="true" borderId="24" fillId="0" fontId="20" numFmtId="1000" quotePrefix="false"/>
    <xf applyBorder="true" applyFont="true" applyNumberFormat="true" borderId="14" fillId="0" fontId="9" numFmtId="1000" quotePrefix="false"/>
    <xf applyAlignment="true" applyBorder="true" applyFont="true" applyNumberFormat="true" borderId="17" fillId="0" fontId="9" numFmtId="1000" quotePrefix="false">
      <alignment horizontal="center" vertical="center"/>
    </xf>
    <xf applyBorder="true" applyFont="true" applyNumberFormat="true" borderId="23" fillId="0" fontId="9" numFmtId="1000" quotePrefix="false"/>
    <xf applyAlignment="true" applyFont="true" applyNumberFormat="true" borderId="0" fillId="0" fontId="15" numFmtId="1000" quotePrefix="false">
      <alignment horizontal="right"/>
    </xf>
    <xf applyBorder="true" applyFont="true" applyNumberFormat="true" borderId="24" fillId="0" fontId="9" numFmtId="1000" quotePrefix="false"/>
    <xf applyAlignment="true" applyFont="true" applyNumberFormat="true" borderId="0" fillId="0" fontId="8" numFmtId="1000" quotePrefix="false">
      <alignment horizontal="left" vertical="center"/>
    </xf>
    <xf applyFont="true" applyNumberFormat="true" borderId="0" fillId="0" fontId="8" numFmtId="1001" quotePrefix="false"/>
    <xf applyBorder="true" applyFont="true" applyNumberFormat="true" borderId="25" fillId="0" fontId="8" numFmtId="1000" quotePrefix="false"/>
    <xf applyBorder="true" applyFont="true" applyNumberFormat="true" borderId="24" fillId="0" fontId="1" numFmtId="1000" quotePrefix="false"/>
    <xf applyBorder="true" applyFont="true" applyNumberFormat="true" borderId="7" fillId="0" fontId="9" numFmtId="1000" quotePrefix="false"/>
    <xf applyAlignment="true" applyBorder="true" applyFont="true" applyNumberFormat="true" borderId="21" fillId="0" fontId="9" numFmtId="1000" quotePrefix="false">
      <alignment horizontal="center" vertical="center"/>
    </xf>
    <xf applyBorder="true" applyFont="true" applyNumberFormat="true" borderId="26" fillId="0" fontId="9" numFmtId="1000" quotePrefix="false"/>
    <xf applyAlignment="true" applyBorder="true" applyFont="true" applyNumberFormat="true" borderId="18" fillId="0" fontId="9" numFmtId="1000" quotePrefix="false">
      <alignment horizontal="center" vertical="center"/>
    </xf>
    <xf applyBorder="true" applyFont="true" applyNumberFormat="true" borderId="27" fillId="0" fontId="9" numFmtId="1000" quotePrefix="false"/>
    <xf applyBorder="true" applyFont="true" applyNumberFormat="true" borderId="28" fillId="0" fontId="9" numFmtId="1000" quotePrefix="false"/>
    <xf applyAlignment="true" applyBorder="true" applyFont="true" applyNumberFormat="true" borderId="29" fillId="0" fontId="9" numFmtId="1000" quotePrefix="false">
      <alignment horizontal="center" vertical="center"/>
    </xf>
    <xf applyBorder="true" applyFont="true" applyNumberFormat="true" borderId="14" fillId="0" fontId="12" numFmtId="1000" quotePrefix="false"/>
    <xf applyAlignment="true" applyBorder="true" applyFont="true" applyNumberFormat="true" borderId="14" fillId="0" fontId="8" numFmtId="1000" quotePrefix="false">
      <alignment horizontal="left" vertical="center"/>
    </xf>
    <xf applyAlignment="true" applyBorder="true" applyFont="true" applyNumberFormat="true" borderId="30" fillId="0" fontId="9" numFmtId="1000" quotePrefix="false">
      <alignment horizontal="right"/>
    </xf>
    <xf applyBorder="true" applyFont="true" applyNumberFormat="true" borderId="1" fillId="0" fontId="20" numFmtId="1000" quotePrefix="false"/>
    <xf applyBorder="true" applyFont="true" applyNumberFormat="true" borderId="2" fillId="0" fontId="20" numFmtId="1000" quotePrefix="false"/>
    <xf applyBorder="true" applyFont="true" applyNumberFormat="true" borderId="3" fillId="0" fontId="20" numFmtId="1000" quotePrefix="false"/>
    <xf applyAlignment="true" applyBorder="true" applyFont="true" applyNumberFormat="true" borderId="31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33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/>
    </xf>
    <xf applyFont="true" applyNumberFormat="true" borderId="0" fillId="0" fontId="9" numFmtId="1005" quotePrefix="false"/>
    <xf applyFont="true" applyNumberFormat="true" borderId="0" fillId="0" fontId="3" numFmtId="1000" quotePrefix="false"/>
  </cellXfs>
  <cellStyles count="1">
    <cellStyle builtinId="0" name="Normal" xfId="0"/>
  </cellStyles>
  <dxfs count="4">
    <dxf>
      <font>
        <color rgb="C00000" tint="0"/>
      </font>
      <fill>
        <patternFill patternType="solid">
          <bgColor theme="5" tint="0.399945066682943"/>
        </patternFill>
      </fill>
    </dxf>
    <dxf>
      <font>
        <color rgb="9C0006" tint="0"/>
      </font>
      <fill>
        <patternFill patternType="solid">
          <bgColor rgb="FFC7CE" tint="0"/>
        </patternFill>
      </fill>
    </dxf>
    <dxf>
      <font>
        <b val="false"/>
        <i val="false"/>
      </font>
    </dxf>
    <dxf>
      <fill>
        <patternFill patternType="solid">
          <bgColor theme="5" tint="0.599963377788629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S67"/>
  <sheetViews>
    <sheetView showZeros="true" workbookViewId="0"/>
  </sheetViews>
  <sheetFormatPr baseColWidth="8" customHeight="false" defaultColWidth="8.69758787633343" defaultRowHeight="12.5" zeroHeight="false"/>
  <cols>
    <col customWidth="true" max="3" min="3" outlineLevel="0" width="8.06945016085166"/>
    <col customWidth="true" max="4" min="4" outlineLevel="0" width="11.5685240605906"/>
    <col customWidth="true" max="5" min="5" outlineLevel="0" width="10.3122486296271"/>
    <col customWidth="true" max="6" min="6" outlineLevel="0" width="5.64938583371945"/>
    <col customWidth="true" max="7" min="7" outlineLevel="0" width="4.39311040275592"/>
    <col customWidth="true" max="8" min="8" outlineLevel="0" width="11.5685240605906"/>
    <col customWidth="true" max="9" min="9" outlineLevel="0" width="12.2852947052508"/>
    <col customWidth="true" max="10" min="10" outlineLevel="0" width="10.8517534159304"/>
    <col customWidth="true" max="11" min="11" outlineLevel="0" width="10.5820010227787"/>
  </cols>
  <sheetData>
    <row ht="13" outlineLevel="0" r="1">
      <c r="A1" s="1" t="s">
        <v>0</v>
      </c>
      <c r="J1" s="2" t="s">
        <v>1</v>
      </c>
    </row>
    <row outlineLevel="0" r="2">
      <c r="A2" s="1" t="s">
        <v>2</v>
      </c>
    </row>
    <row outlineLevel="0" r="3">
      <c r="A3" s="1" t="n"/>
    </row>
    <row customFormat="true" ht="18" outlineLevel="0" r="4" s="3">
      <c r="A4" s="4" t="n"/>
      <c r="B4" s="5" t="n"/>
      <c r="C4" s="5" t="n"/>
      <c r="D4" s="5" t="n"/>
      <c r="E4" s="6" t="s">
        <v>3</v>
      </c>
      <c r="F4" s="5" t="n"/>
      <c r="G4" s="5" t="n"/>
      <c r="H4" s="5" t="n"/>
      <c r="I4" s="5" t="n"/>
      <c r="J4" s="5" t="n"/>
    </row>
    <row customFormat="true" ht="18" outlineLevel="0" r="5" s="3">
      <c r="A5" s="4" t="n"/>
      <c r="B5" s="5" t="n"/>
      <c r="C5" s="5" t="n"/>
      <c r="D5" s="5" t="n"/>
      <c r="E5" s="6" t="s">
        <v>4</v>
      </c>
      <c r="F5" s="7" t="n"/>
      <c r="G5" s="5" t="n"/>
      <c r="H5" s="5" t="n"/>
      <c r="I5" s="5" t="n"/>
      <c r="J5" s="5" t="n"/>
    </row>
    <row customHeight="true" ht="28.5" outlineLevel="0" r="6">
      <c r="A6" s="8" t="s">
        <v>5</v>
      </c>
      <c r="B6" s="8" t="s"/>
      <c r="C6" s="8" t="s"/>
      <c r="D6" s="8" t="s"/>
      <c r="E6" s="8" t="s"/>
      <c r="F6" s="8" t="s"/>
      <c r="G6" s="8" t="s"/>
      <c r="H6" s="8" t="s"/>
      <c r="I6" s="8" t="s"/>
      <c r="J6" s="8" t="s"/>
    </row>
    <row ht="13" outlineLevel="0" r="7">
      <c r="A7" s="9" t="n"/>
      <c r="B7" s="9" t="n"/>
      <c r="C7" s="9" t="n"/>
      <c r="D7" s="10" t="s">
        <v>6</v>
      </c>
      <c r="E7" s="10" t="s">
        <v>7</v>
      </c>
      <c r="F7" s="10" t="n">
        <v>20</v>
      </c>
      <c r="G7" s="11" t="n">
        <v>24</v>
      </c>
      <c r="H7" s="10" t="s">
        <v>8</v>
      </c>
      <c r="I7" s="9" t="n"/>
      <c r="J7" s="9" t="n"/>
    </row>
    <row customHeight="true" ht="34.9000015258789" outlineLevel="0" r="8">
      <c r="A8" s="12" t="s">
        <v>9</v>
      </c>
      <c r="B8" s="13" t="s"/>
      <c r="C8" s="13" t="s"/>
      <c r="D8" s="13" t="s"/>
      <c r="E8" s="13" t="s"/>
      <c r="F8" s="13" t="s"/>
      <c r="G8" s="13" t="s"/>
      <c r="H8" s="13" t="s"/>
      <c r="I8" s="13" t="s"/>
      <c r="J8" s="14" t="s"/>
    </row>
    <row ht="13.5" outlineLevel="0" r="9">
      <c r="A9" s="15" t="s">
        <v>10</v>
      </c>
      <c r="B9" s="15" t="s"/>
      <c r="C9" s="15" t="s"/>
      <c r="D9" s="15" t="s"/>
      <c r="E9" s="15" t="s"/>
      <c r="F9" s="15" t="s"/>
      <c r="G9" s="15" t="s"/>
      <c r="H9" s="15" t="s"/>
      <c r="I9" s="15" t="s"/>
      <c r="J9" s="15" t="s"/>
    </row>
    <row ht="15.5" outlineLevel="0" r="10">
      <c r="A10" s="16" t="s">
        <v>11</v>
      </c>
      <c r="B10" s="17" t="n"/>
      <c r="C10" s="17" t="n"/>
      <c r="D10" s="17" t="n"/>
      <c r="E10" s="17" t="n"/>
      <c r="F10" s="17" t="n"/>
      <c r="G10" s="17" t="n"/>
      <c r="H10" s="17" t="n"/>
      <c r="I10" s="17" t="n"/>
      <c r="J10" s="18" t="s">
        <v>12</v>
      </c>
    </row>
    <row ht="14.5" outlineLevel="0" r="11">
      <c r="A11" s="19" t="s">
        <v>13</v>
      </c>
      <c r="B11" s="20" t="s">
        <v>14</v>
      </c>
      <c r="C11" s="20" t="n"/>
      <c r="D11" s="20" t="n"/>
      <c r="E11" s="20" t="n"/>
      <c r="F11" s="20" t="n"/>
      <c r="G11" s="20" t="n"/>
      <c r="H11" s="20" t="n"/>
      <c r="I11" s="21" t="s">
        <v>15</v>
      </c>
      <c r="J11" s="22" t="n">
        <v>74</v>
      </c>
    </row>
    <row ht="14" outlineLevel="0" r="12">
      <c r="A12" s="23" t="n"/>
      <c r="B12" s="20" t="s">
        <v>16</v>
      </c>
      <c r="C12" s="20" t="n"/>
      <c r="D12" s="20" t="n"/>
      <c r="E12" s="20" t="n"/>
      <c r="F12" s="20" t="n"/>
      <c r="G12" s="20" t="n"/>
      <c r="H12" s="20" t="n"/>
      <c r="I12" s="24" t="n"/>
      <c r="J12" s="25" t="n">
        <v>38</v>
      </c>
    </row>
    <row ht="14" outlineLevel="0" r="13">
      <c r="A13" s="26" t="n"/>
      <c r="B13" s="20" t="s">
        <v>17</v>
      </c>
      <c r="C13" s="20" t="s"/>
      <c r="D13" s="20" t="s"/>
      <c r="E13" s="20" t="s"/>
      <c r="F13" s="20" t="s"/>
      <c r="G13" s="20" t="n"/>
      <c r="H13" s="20" t="n"/>
      <c r="I13" s="24" t="n"/>
      <c r="J13" s="27" t="n">
        <v>9</v>
      </c>
    </row>
    <row ht="14" outlineLevel="0" r="14">
      <c r="A14" s="28" t="n"/>
      <c r="B14" s="20" t="s">
        <v>18</v>
      </c>
      <c r="C14" s="20" t="s"/>
      <c r="D14" s="20" t="s"/>
      <c r="E14" s="20" t="s"/>
      <c r="F14" s="20" t="s"/>
      <c r="G14" s="20" t="s"/>
      <c r="H14" s="20" t="s"/>
      <c r="I14" s="21" t="n"/>
      <c r="J14" s="29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</row>
    <row ht="14" outlineLevel="0" r="15">
      <c r="A15" s="26" t="n"/>
      <c r="B15" s="20" t="n"/>
      <c r="C15" s="20" t="n"/>
      <c r="D15" s="20" t="s">
        <v>19</v>
      </c>
      <c r="E15" s="20" t="s"/>
      <c r="F15" s="20" t="s"/>
      <c r="G15" s="20" t="s"/>
      <c r="H15" s="20" t="s"/>
      <c r="I15" s="31" t="n"/>
      <c r="J15" s="27" t="n"/>
      <c r="L15" s="32" t="n"/>
    </row>
    <row ht="14.5" outlineLevel="0" r="16">
      <c r="A16" s="33" t="n"/>
      <c r="B16" s="34" t="n"/>
      <c r="C16" s="34" t="n"/>
      <c r="D16" s="34" t="s">
        <v>20</v>
      </c>
      <c r="E16" s="35" t="s"/>
      <c r="F16" s="35" t="s"/>
      <c r="G16" s="35" t="s"/>
      <c r="H16" s="36" t="s"/>
      <c r="I16" s="37" t="n"/>
      <c r="J16" s="38" t="n"/>
      <c r="L16" s="32" t="n"/>
    </row>
    <row ht="14.5" outlineLevel="0" r="17">
      <c r="A17" s="39" t="s">
        <v>21</v>
      </c>
      <c r="B17" s="20" t="n"/>
      <c r="C17" s="20" t="n"/>
      <c r="D17" s="20" t="n"/>
      <c r="E17" s="20" t="n"/>
      <c r="F17" s="20" t="n"/>
      <c r="G17" s="20" t="n"/>
      <c r="H17" s="20" t="n"/>
      <c r="I17" s="40" t="n"/>
      <c r="J17" s="41" t="s">
        <v>12</v>
      </c>
      <c r="M17" s="42" t="n"/>
    </row>
    <row ht="14.5" outlineLevel="0" r="18">
      <c r="A18" s="19" t="s">
        <v>22</v>
      </c>
      <c r="B18" s="43" t="s">
        <v>23</v>
      </c>
      <c r="C18" s="43" t="n"/>
      <c r="D18" s="43" t="n"/>
      <c r="E18" s="20" t="n"/>
      <c r="F18" s="20" t="n"/>
      <c r="G18" s="20" t="n"/>
      <c r="H18" s="20" t="n"/>
      <c r="I18" s="21" t="s">
        <v>15</v>
      </c>
      <c r="J18" s="44" t="n">
        <f aca="false" ca="false" dt2D="false" dtr="false" t="normal">SUM(J20+J26)</f>
        <v>49</v>
      </c>
      <c r="K18" s="45" t="n"/>
    </row>
    <row ht="14.5" outlineLevel="0" r="19">
      <c r="A19" s="28" t="n"/>
      <c r="B19" s="20" t="s">
        <v>24</v>
      </c>
      <c r="C19" s="20" t="n"/>
      <c r="D19" s="20" t="n"/>
      <c r="E19" s="20" t="n"/>
      <c r="F19" s="20" t="n"/>
      <c r="G19" s="20" t="n"/>
      <c r="H19" s="20" t="n"/>
      <c r="I19" s="46" t="n"/>
      <c r="J19" s="47" t="s">
        <v>12</v>
      </c>
    </row>
    <row ht="14.5" outlineLevel="0" r="20">
      <c r="A20" s="28" t="n"/>
      <c r="B20" s="48" t="s">
        <v>25</v>
      </c>
      <c r="C20" s="49" t="s"/>
      <c r="D20" s="49" t="s"/>
      <c r="E20" s="49" t="s"/>
      <c r="F20" s="49" t="s"/>
      <c r="G20" s="49" t="s"/>
      <c r="H20" s="49" t="s"/>
      <c r="I20" s="48" t="s"/>
      <c r="J20" s="44" t="n">
        <v>49</v>
      </c>
      <c r="L20" s="32" t="n"/>
    </row>
    <row ht="14" outlineLevel="0" r="21">
      <c r="A21" s="28" t="n"/>
      <c r="B21" s="20" t="s">
        <v>26</v>
      </c>
      <c r="C21" s="20" t="s"/>
      <c r="D21" s="20" t="s"/>
      <c r="E21" s="20" t="s"/>
      <c r="F21" s="20" t="s"/>
      <c r="G21" s="20" t="s"/>
      <c r="H21" s="20" t="s"/>
      <c r="I21" s="50" t="n"/>
      <c r="J21" s="51" t="n">
        <v>31</v>
      </c>
      <c r="L21" s="32" t="n"/>
    </row>
    <row ht="14" outlineLevel="0" r="22">
      <c r="A22" s="52" t="n"/>
      <c r="B22" s="20" t="s">
        <v>27</v>
      </c>
      <c r="C22" s="20" t="s"/>
      <c r="D22" s="20" t="s"/>
      <c r="E22" s="20" t="s"/>
      <c r="F22" s="20" t="s"/>
      <c r="G22" s="20" t="s"/>
      <c r="H22" s="20" t="s"/>
      <c r="I22" s="53" t="n"/>
      <c r="J22" s="54" t="n">
        <v>5</v>
      </c>
      <c r="L22" s="32" t="n"/>
    </row>
    <row ht="14" outlineLevel="0" r="23">
      <c r="A23" s="28" t="n"/>
      <c r="B23" s="20" t="s">
        <v>28</v>
      </c>
      <c r="C23" s="20" t="s"/>
      <c r="D23" s="20" t="s"/>
      <c r="E23" s="20" t="s"/>
      <c r="F23" s="20" t="s"/>
      <c r="G23" s="20" t="s"/>
      <c r="H23" s="20" t="s"/>
      <c r="I23" s="21" t="n"/>
      <c r="J23" s="29" t="n"/>
      <c r="K23" s="30" t="n"/>
      <c r="L23" s="30" t="n"/>
      <c r="M23" s="30" t="n"/>
      <c r="N23" s="30" t="n"/>
      <c r="O23" s="30" t="n"/>
      <c r="P23" s="30" t="n"/>
      <c r="Q23" s="30" t="n"/>
    </row>
    <row ht="14" outlineLevel="0" r="24">
      <c r="A24" s="26" t="n"/>
      <c r="B24" s="20" t="n"/>
      <c r="C24" s="20" t="n"/>
      <c r="D24" s="20" t="s">
        <v>19</v>
      </c>
      <c r="E24" s="20" t="s"/>
      <c r="F24" s="20" t="s"/>
      <c r="G24" s="20" t="s"/>
      <c r="H24" s="20" t="s"/>
      <c r="I24" s="31" t="n"/>
      <c r="J24" s="27" t="n"/>
      <c r="L24" s="32" t="n"/>
    </row>
    <row ht="14.5" outlineLevel="0" r="25">
      <c r="A25" s="26" t="n"/>
      <c r="B25" s="20" t="n"/>
      <c r="C25" s="20" t="n"/>
      <c r="D25" s="20" t="s">
        <v>20</v>
      </c>
      <c r="E25" s="20" t="s"/>
      <c r="F25" s="20" t="s"/>
      <c r="G25" s="20" t="s"/>
      <c r="H25" s="20" t="s"/>
      <c r="I25" s="31" t="n"/>
      <c r="J25" s="55" t="n"/>
      <c r="L25" s="32" t="n"/>
    </row>
    <row ht="14.5" outlineLevel="0" r="26">
      <c r="A26" s="52" t="n"/>
      <c r="B26" s="20" t="s">
        <v>29</v>
      </c>
      <c r="C26" s="20" t="s"/>
      <c r="D26" s="20" t="s"/>
      <c r="E26" s="20" t="s"/>
      <c r="F26" s="20" t="s"/>
      <c r="G26" s="20" t="s"/>
      <c r="H26" s="20" t="s"/>
      <c r="I26" s="53" t="n"/>
      <c r="J26" s="44" t="n"/>
    </row>
    <row ht="14.5" outlineLevel="0" r="27">
      <c r="A27" s="52" t="n"/>
      <c r="B27" s="20" t="n"/>
      <c r="D27" s="20" t="s">
        <v>30</v>
      </c>
      <c r="E27" s="20" t="s"/>
      <c r="F27" s="20" t="s"/>
      <c r="G27" s="20" t="s"/>
      <c r="H27" s="20" t="s"/>
      <c r="I27" s="53" t="n"/>
      <c r="J27" s="44" t="n"/>
    </row>
    <row ht="14.5" outlineLevel="0" r="28">
      <c r="A28" s="56" t="s">
        <v>31</v>
      </c>
      <c r="B28" s="20" t="s">
        <v>32</v>
      </c>
      <c r="C28" s="20" t="n"/>
      <c r="D28" s="20" t="n"/>
      <c r="E28" s="20" t="n"/>
      <c r="F28" s="20" t="n"/>
      <c r="G28" s="20" t="n"/>
      <c r="H28" s="20" t="n"/>
      <c r="I28" s="57" t="n"/>
      <c r="J28" s="58" t="n">
        <f aca="false" ca="false" dt2D="false" dtr="false" t="normal">J20/J11</f>
        <v>0.6621621621621622</v>
      </c>
      <c r="K28" s="59" t="n">
        <f aca="false" ca="false" dt2D="false" dtr="false" t="normal">IF(J28&lt;=100%, 0, "'НЕПРАВИЛЬНО! НЕ МОЖЕТ БЫТЬ больше 100%!")</f>
        <v>0</v>
      </c>
    </row>
    <row ht="14.5" outlineLevel="0" r="29">
      <c r="A29" s="56" t="s">
        <v>33</v>
      </c>
      <c r="B29" s="43" t="s">
        <v>34</v>
      </c>
      <c r="C29" s="20" t="n"/>
      <c r="D29" s="20" t="n"/>
      <c r="E29" s="20" t="n"/>
      <c r="F29" s="20" t="n"/>
      <c r="G29" s="20" t="n"/>
      <c r="H29" s="20" t="n"/>
      <c r="I29" s="21" t="s">
        <v>15</v>
      </c>
      <c r="J29" s="44" t="n">
        <v>1</v>
      </c>
    </row>
    <row ht="14.5" outlineLevel="0" r="30">
      <c r="A30" s="56" t="s">
        <v>35</v>
      </c>
      <c r="B30" s="43" t="s">
        <v>36</v>
      </c>
      <c r="C30" s="20" t="n"/>
      <c r="D30" s="20" t="n"/>
      <c r="E30" s="20" t="n"/>
      <c r="F30" s="20" t="n"/>
      <c r="G30" s="20" t="n"/>
      <c r="H30" s="20" t="n"/>
      <c r="I30" s="21" t="s">
        <v>15</v>
      </c>
      <c r="J30" s="44" t="n">
        <v>0</v>
      </c>
      <c r="L30" s="32" t="n"/>
    </row>
    <row ht="14.5" outlineLevel="0" r="31">
      <c r="A31" s="23" t="n"/>
      <c r="B31" s="60" t="s">
        <v>37</v>
      </c>
      <c r="C31" s="60" t="s"/>
      <c r="D31" s="60" t="s"/>
      <c r="E31" s="60" t="s"/>
      <c r="F31" s="60" t="s"/>
      <c r="G31" s="60" t="s"/>
      <c r="H31" s="20" t="n"/>
      <c r="I31" s="21" t="n"/>
      <c r="J31" s="61" t="n">
        <v>0</v>
      </c>
      <c r="L31" s="32" t="n"/>
    </row>
    <row customHeight="true" ht="13.8999996185303" outlineLevel="0" r="32">
      <c r="A32" s="56" t="s">
        <v>38</v>
      </c>
      <c r="B32" s="43" t="s">
        <v>39</v>
      </c>
      <c r="C32" s="20" t="n"/>
      <c r="D32" s="20" t="n"/>
      <c r="E32" s="20" t="n"/>
      <c r="F32" s="20" t="n"/>
      <c r="G32" s="20" t="n"/>
      <c r="H32" s="20" t="n"/>
      <c r="I32" s="21" t="s">
        <v>15</v>
      </c>
      <c r="J32" s="44" t="n">
        <v>0</v>
      </c>
    </row>
    <row customHeight="true" ht="13.8999996185303" outlineLevel="0" r="33">
      <c r="A33" s="62" t="n"/>
      <c r="B33" s="63" t="s">
        <v>37</v>
      </c>
      <c r="C33" s="64" t="s"/>
      <c r="D33" s="64" t="s"/>
      <c r="E33" s="64" t="s"/>
      <c r="F33" s="64" t="s"/>
      <c r="G33" s="65" t="s"/>
      <c r="H33" s="34" t="n"/>
      <c r="I33" s="66" t="n"/>
      <c r="J33" s="61" t="n"/>
    </row>
    <row customHeight="true" ht="17.5" outlineLevel="0" r="34">
      <c r="A34" s="67" t="s">
        <v>40</v>
      </c>
      <c r="B34" s="20" t="n"/>
      <c r="C34" s="20" t="n"/>
      <c r="D34" s="20" t="n"/>
      <c r="E34" s="20" t="n"/>
      <c r="F34" s="20" t="n"/>
      <c r="G34" s="20" t="n"/>
      <c r="H34" s="20" t="n"/>
      <c r="I34" s="68" t="n"/>
      <c r="J34" s="69" t="s">
        <v>12</v>
      </c>
    </row>
    <row ht="14" outlineLevel="0" r="35">
      <c r="A35" s="23" t="s">
        <v>41</v>
      </c>
      <c r="B35" s="20" t="s">
        <v>42</v>
      </c>
      <c r="C35" s="20" t="n"/>
      <c r="D35" s="20" t="n"/>
      <c r="E35" s="20" t="n"/>
      <c r="F35" s="20" t="n"/>
      <c r="G35" s="20" t="n"/>
      <c r="H35" s="20" t="n"/>
      <c r="I35" s="70" t="n"/>
      <c r="J35" s="54" t="n"/>
    </row>
    <row ht="14.5" outlineLevel="0" r="36">
      <c r="A36" s="62" t="s">
        <v>43</v>
      </c>
      <c r="B36" s="34" t="s">
        <v>44</v>
      </c>
      <c r="C36" s="34" t="n"/>
      <c r="D36" s="34" t="n"/>
      <c r="E36" s="34" t="n"/>
      <c r="F36" s="34" t="n"/>
      <c r="G36" s="34" t="n"/>
      <c r="H36" s="34" t="n"/>
      <c r="I36" s="71" t="n"/>
      <c r="J36" s="72" t="n"/>
    </row>
    <row ht="14.5" outlineLevel="0" r="37">
      <c r="A37" s="67" t="s">
        <v>45</v>
      </c>
      <c r="B37" s="20" t="n"/>
      <c r="C37" s="20" t="n"/>
      <c r="D37" s="20" t="n"/>
      <c r="E37" s="20" t="n"/>
      <c r="F37" s="20" t="n"/>
      <c r="G37" s="20" t="n"/>
      <c r="H37" s="20" t="n"/>
      <c r="I37" s="73" t="n"/>
      <c r="J37" s="41" t="s">
        <v>12</v>
      </c>
      <c r="K37" s="74" t="n"/>
      <c r="L37" s="32" t="n"/>
    </row>
    <row ht="14.5" outlineLevel="0" r="38">
      <c r="A38" s="56" t="s">
        <v>46</v>
      </c>
      <c r="B38" s="43" t="s">
        <v>47</v>
      </c>
      <c r="C38" s="20" t="n"/>
      <c r="D38" s="20" t="n"/>
      <c r="E38" s="20" t="n"/>
      <c r="F38" s="20" t="n"/>
      <c r="G38" s="20" t="n"/>
      <c r="H38" s="20" t="n"/>
      <c r="I38" s="21" t="s">
        <v>15</v>
      </c>
      <c r="J38" s="44" t="n">
        <f aca="false" ca="false" dt2D="false" dtr="false" t="normal">J39+J41+J42+J44+J45+J46+J47+J48+J49</f>
        <v>15</v>
      </c>
    </row>
    <row ht="14" outlineLevel="0" r="39">
      <c r="A39" s="52" t="n"/>
      <c r="B39" s="20" t="s">
        <v>24</v>
      </c>
      <c r="C39" s="20" t="s">
        <v>48</v>
      </c>
      <c r="D39" s="20" t="s">
        <v>49</v>
      </c>
      <c r="E39" s="20" t="s"/>
      <c r="F39" s="20" t="s"/>
      <c r="G39" s="20" t="s"/>
      <c r="H39" s="20" t="s"/>
      <c r="I39" s="75" t="n"/>
      <c r="J39" s="51" t="n">
        <v>1</v>
      </c>
      <c r="L39" s="32" t="n"/>
    </row>
    <row ht="14" outlineLevel="0" r="40">
      <c r="A40" s="52" t="n"/>
      <c r="B40" s="20" t="n"/>
      <c r="C40" s="76" t="s">
        <v>50</v>
      </c>
      <c r="D40" s="77" t="s">
        <v>51</v>
      </c>
      <c r="E40" s="77" t="s"/>
      <c r="F40" s="77" t="s"/>
      <c r="G40" s="77" t="s"/>
      <c r="H40" s="77" t="s"/>
      <c r="I40" s="75" t="n"/>
      <c r="J40" s="51" t="n"/>
      <c r="L40" s="32" t="n"/>
    </row>
    <row ht="14" outlineLevel="0" r="41">
      <c r="A41" s="52" t="n"/>
      <c r="B41" s="20" t="n"/>
      <c r="C41" s="76" t="s">
        <v>52</v>
      </c>
      <c r="D41" s="77" t="s">
        <v>53</v>
      </c>
      <c r="E41" s="77" t="s"/>
      <c r="F41" s="77" t="s"/>
      <c r="G41" s="77" t="s"/>
      <c r="H41" s="77" t="s"/>
      <c r="I41" s="75" t="n"/>
      <c r="J41" s="51" t="n">
        <v>3</v>
      </c>
      <c r="L41" s="32" t="n"/>
    </row>
    <row ht="14" outlineLevel="0" r="42">
      <c r="A42" s="52" t="n"/>
      <c r="B42" s="20" t="n"/>
      <c r="C42" s="76" t="s">
        <v>54</v>
      </c>
      <c r="D42" s="20" t="s">
        <v>55</v>
      </c>
      <c r="E42" s="20" t="n"/>
      <c r="F42" s="20" t="n"/>
      <c r="G42" s="20" t="n"/>
      <c r="H42" s="20" t="n"/>
      <c r="I42" s="75" t="n"/>
      <c r="J42" s="51" t="n">
        <v>4</v>
      </c>
      <c r="L42" s="32" t="n"/>
    </row>
    <row ht="14" outlineLevel="0" r="43">
      <c r="A43" s="52" t="n"/>
      <c r="B43" s="20" t="n"/>
      <c r="C43" s="76" t="s">
        <v>50</v>
      </c>
      <c r="D43" s="77" t="s">
        <v>56</v>
      </c>
      <c r="E43" s="77" t="s"/>
      <c r="F43" s="77" t="s"/>
      <c r="G43" s="77" t="s"/>
      <c r="H43" s="77" t="s"/>
      <c r="I43" s="75" t="n"/>
      <c r="J43" s="54" t="n"/>
      <c r="L43" s="32" t="n"/>
    </row>
    <row ht="14" outlineLevel="0" r="44">
      <c r="A44" s="52" t="n"/>
      <c r="B44" s="20" t="n"/>
      <c r="C44" s="76" t="s">
        <v>57</v>
      </c>
      <c r="D44" s="78" t="s">
        <v>58</v>
      </c>
      <c r="E44" s="49" t="s"/>
      <c r="F44" s="49" t="s"/>
      <c r="G44" s="49" t="s"/>
      <c r="H44" s="49" t="s"/>
      <c r="I44" s="78" t="s"/>
      <c r="J44" s="54" t="n">
        <v>4</v>
      </c>
      <c r="L44" s="32" t="n"/>
    </row>
    <row ht="14" outlineLevel="0" r="45">
      <c r="A45" s="52" t="n"/>
      <c r="B45" s="20" t="n"/>
      <c r="C45" s="76" t="s">
        <v>59</v>
      </c>
      <c r="D45" s="20" t="s">
        <v>60</v>
      </c>
      <c r="E45" s="20" t="s"/>
      <c r="F45" s="20" t="s"/>
      <c r="G45" s="20" t="s"/>
      <c r="H45" s="20" t="s"/>
      <c r="I45" s="79" t="n"/>
      <c r="J45" s="54" t="n">
        <v>1</v>
      </c>
    </row>
    <row ht="14" outlineLevel="0" r="46">
      <c r="A46" s="52" t="n"/>
      <c r="B46" s="20" t="n"/>
      <c r="C46" s="76" t="s">
        <v>61</v>
      </c>
      <c r="D46" s="20" t="s">
        <v>62</v>
      </c>
      <c r="E46" s="20" t="n"/>
      <c r="F46" s="20" t="n"/>
      <c r="G46" s="20" t="n"/>
      <c r="H46" s="20" t="n"/>
      <c r="I46" s="75" t="n"/>
      <c r="J46" s="54" t="n">
        <v>2</v>
      </c>
      <c r="L46" s="32" t="n"/>
    </row>
    <row ht="14" outlineLevel="0" r="47">
      <c r="A47" s="52" t="n"/>
      <c r="B47" s="20" t="n"/>
      <c r="C47" s="76" t="s">
        <v>63</v>
      </c>
      <c r="D47" s="20" t="s">
        <v>64</v>
      </c>
      <c r="E47" s="20" t="s"/>
      <c r="F47" s="20" t="s"/>
      <c r="G47" s="20" t="s"/>
      <c r="H47" s="20" t="s"/>
      <c r="I47" s="75" t="n"/>
      <c r="J47" s="54" t="n"/>
      <c r="L47" s="32" t="n"/>
    </row>
    <row ht="14" outlineLevel="0" r="48">
      <c r="A48" s="52" t="n"/>
      <c r="B48" s="20" t="n"/>
      <c r="C48" s="76" t="s">
        <v>65</v>
      </c>
      <c r="D48" s="20" t="s">
        <v>66</v>
      </c>
      <c r="E48" s="20" t="n"/>
      <c r="F48" s="20" t="n"/>
      <c r="G48" s="20" t="n"/>
      <c r="H48" s="20" t="n"/>
      <c r="I48" s="75" t="n"/>
      <c r="J48" s="54" t="n"/>
    </row>
    <row ht="14.5" outlineLevel="0" r="49">
      <c r="A49" s="80" t="n"/>
      <c r="B49" s="9" t="n"/>
      <c r="C49" s="76" t="s">
        <v>67</v>
      </c>
      <c r="D49" s="20" t="s">
        <v>68</v>
      </c>
      <c r="E49" s="20" t="n"/>
      <c r="F49" s="20" t="n"/>
      <c r="G49" s="20" t="n"/>
      <c r="H49" s="20" t="n"/>
      <c r="I49" s="75" t="n"/>
      <c r="J49" s="81" t="n"/>
    </row>
    <row ht="14.5" outlineLevel="0" r="50">
      <c r="A50" s="56" t="s">
        <v>69</v>
      </c>
      <c r="B50" s="43" t="s">
        <v>70</v>
      </c>
      <c r="C50" s="43" t="s"/>
      <c r="D50" s="43" t="s"/>
      <c r="E50" s="43" t="s"/>
      <c r="F50" s="43" t="s"/>
      <c r="G50" s="43" t="s"/>
      <c r="H50" s="43" t="s"/>
      <c r="I50" s="21" t="s">
        <v>15</v>
      </c>
      <c r="J50" s="44" t="n">
        <f aca="false" ca="false" dt2D="false" dtr="false" t="normal">J51+J53+J54</f>
        <v>0</v>
      </c>
      <c r="L50" s="32" t="n"/>
    </row>
    <row ht="14" outlineLevel="0" r="51">
      <c r="A51" s="23" t="n"/>
      <c r="B51" s="20" t="s">
        <v>71</v>
      </c>
      <c r="C51" s="76" t="s">
        <v>72</v>
      </c>
      <c r="D51" s="20" t="s">
        <v>73</v>
      </c>
      <c r="E51" s="20" t="n"/>
      <c r="F51" s="20" t="n"/>
      <c r="G51" s="20" t="n"/>
      <c r="H51" s="20" t="n"/>
      <c r="I51" s="82" t="n"/>
      <c r="J51" s="83" t="n"/>
      <c r="L51" s="32" t="n"/>
    </row>
    <row ht="14" outlineLevel="0" r="52">
      <c r="A52" s="23" t="n"/>
      <c r="B52" s="20" t="n"/>
      <c r="C52" s="76" t="s">
        <v>50</v>
      </c>
      <c r="D52" s="77" t="s">
        <v>51</v>
      </c>
      <c r="E52" s="77" t="s"/>
      <c r="F52" s="77" t="s"/>
      <c r="G52" s="77" t="s"/>
      <c r="H52" s="77" t="s"/>
      <c r="I52" s="75" t="n"/>
      <c r="J52" s="83" t="n"/>
      <c r="L52" s="32" t="n"/>
    </row>
    <row ht="14" outlineLevel="0" r="53">
      <c r="A53" s="23" t="n"/>
      <c r="B53" s="20" t="n"/>
      <c r="C53" s="76" t="s">
        <v>74</v>
      </c>
      <c r="D53" s="20" t="s">
        <v>75</v>
      </c>
      <c r="E53" s="20" t="s"/>
      <c r="F53" s="20" t="s"/>
      <c r="G53" s="20" t="s"/>
      <c r="H53" s="20" t="s"/>
      <c r="I53" s="84" t="n"/>
      <c r="J53" s="81" t="n"/>
      <c r="L53" s="32" t="n"/>
    </row>
    <row ht="14.5" outlineLevel="0" r="54">
      <c r="A54" s="23" t="n"/>
      <c r="B54" s="20" t="n"/>
      <c r="C54" s="76" t="s">
        <v>76</v>
      </c>
      <c r="D54" s="20" t="s">
        <v>77</v>
      </c>
      <c r="E54" s="20" t="s"/>
      <c r="F54" s="20" t="s"/>
      <c r="G54" s="20" t="s"/>
      <c r="H54" s="20" t="s"/>
      <c r="I54" s="85" t="n"/>
      <c r="J54" s="72" t="n"/>
      <c r="L54" s="32" t="n"/>
    </row>
    <row ht="14.5" outlineLevel="0" r="55">
      <c r="A55" s="56" t="s">
        <v>78</v>
      </c>
      <c r="B55" s="43" t="s">
        <v>79</v>
      </c>
      <c r="C55" s="20" t="n"/>
      <c r="D55" s="20" t="n"/>
      <c r="E55" s="9" t="n"/>
      <c r="F55" s="9" t="n"/>
      <c r="G55" s="9" t="n"/>
      <c r="H55" s="9" t="n"/>
      <c r="I55" s="21" t="n"/>
      <c r="J55" s="44" t="n"/>
      <c r="L55" s="32" t="n"/>
    </row>
    <row ht="14.5" outlineLevel="0" r="56">
      <c r="A56" s="56" t="s">
        <v>80</v>
      </c>
      <c r="B56" s="43" t="s">
        <v>81</v>
      </c>
      <c r="C56" s="20" t="n"/>
      <c r="D56" s="20" t="n"/>
      <c r="E56" s="9" t="n"/>
      <c r="F56" s="9" t="n"/>
      <c r="G56" s="9" t="n"/>
      <c r="H56" s="9" t="n"/>
      <c r="I56" s="21" t="s">
        <v>15</v>
      </c>
      <c r="J56" s="44" t="n">
        <f aca="false" ca="false" dt2D="false" dtr="false" t="normal">J57+J58+J59+J60</f>
        <v>0</v>
      </c>
    </row>
    <row ht="14" outlineLevel="0" r="57">
      <c r="A57" s="23" t="n"/>
      <c r="B57" s="20" t="s">
        <v>71</v>
      </c>
      <c r="C57" s="76" t="s">
        <v>82</v>
      </c>
      <c r="D57" s="20" t="s">
        <v>73</v>
      </c>
      <c r="E57" s="20" t="n"/>
      <c r="F57" s="20" t="n"/>
      <c r="G57" s="20" t="n"/>
      <c r="H57" s="20" t="n"/>
      <c r="I57" s="21" t="n"/>
      <c r="J57" s="86" t="n"/>
    </row>
    <row ht="14" outlineLevel="0" r="58">
      <c r="A58" s="23" t="n"/>
      <c r="B58" s="43" t="n"/>
      <c r="C58" s="76" t="s">
        <v>83</v>
      </c>
      <c r="D58" s="20" t="s">
        <v>75</v>
      </c>
      <c r="E58" s="20" t="s"/>
      <c r="F58" s="20" t="s"/>
      <c r="G58" s="20" t="s"/>
      <c r="H58" s="20" t="s"/>
      <c r="I58" s="21" t="n"/>
      <c r="J58" s="54" t="n"/>
    </row>
    <row ht="14" outlineLevel="0" r="59">
      <c r="A59" s="23" t="n"/>
      <c r="B59" s="43" t="n"/>
      <c r="C59" s="76" t="s">
        <v>84</v>
      </c>
      <c r="D59" s="20" t="s">
        <v>60</v>
      </c>
      <c r="E59" s="9" t="n"/>
      <c r="F59" s="9" t="n"/>
      <c r="G59" s="9" t="n"/>
      <c r="H59" s="9" t="n"/>
      <c r="I59" s="21" t="n"/>
      <c r="J59" s="54" t="n"/>
    </row>
    <row ht="14.5" outlineLevel="0" r="60">
      <c r="A60" s="62" t="n"/>
      <c r="B60" s="87" t="n"/>
      <c r="C60" s="88" t="s">
        <v>85</v>
      </c>
      <c r="D60" s="34" t="s">
        <v>86</v>
      </c>
      <c r="E60" s="71" t="n"/>
      <c r="F60" s="71" t="n"/>
      <c r="G60" s="71" t="n"/>
      <c r="H60" s="71" t="n"/>
      <c r="I60" s="89" t="n"/>
      <c r="J60" s="72" t="n"/>
    </row>
    <row ht="14" outlineLevel="0" r="61">
      <c r="A61" s="20" t="n"/>
      <c r="B61" s="20" t="n"/>
      <c r="C61" s="20" t="n"/>
      <c r="D61" s="20" t="n"/>
      <c r="E61" s="9" t="n"/>
      <c r="F61" s="9" t="n"/>
      <c r="G61" s="9" t="n"/>
      <c r="H61" s="9" t="n"/>
      <c r="I61" s="9" t="n"/>
      <c r="J61" s="9" t="n"/>
    </row>
    <row ht="14" outlineLevel="0" r="62">
      <c r="A62" s="43" t="s">
        <v>87</v>
      </c>
      <c r="B62" s="43" t="s"/>
      <c r="C62" s="43" t="s"/>
      <c r="D62" s="43" t="s"/>
      <c r="E62" s="9" t="n"/>
      <c r="F62" s="9" t="n"/>
      <c r="G62" s="9" t="n"/>
      <c r="H62" s="9" t="n"/>
      <c r="I62" s="9" t="n"/>
      <c r="J62" s="9" t="n"/>
    </row>
    <row ht="14" outlineLevel="0" r="63">
      <c r="A63" s="43" t="s">
        <v>88</v>
      </c>
      <c r="B63" s="43" t="s"/>
      <c r="C63" s="43" t="s"/>
      <c r="D63" s="43" t="s"/>
      <c r="E63" s="90" t="n"/>
      <c r="F63" s="91" t="s"/>
      <c r="G63" s="92" t="s"/>
      <c r="H63" s="9" t="n"/>
      <c r="I63" s="90" t="s">
        <v>89</v>
      </c>
      <c r="J63" s="92" t="s"/>
    </row>
    <row ht="13" outlineLevel="0" r="64">
      <c r="A64" s="9" t="n"/>
      <c r="B64" s="9" t="n"/>
      <c r="C64" s="9" t="n"/>
      <c r="D64" s="9" t="n"/>
      <c r="E64" s="93" t="s">
        <v>90</v>
      </c>
      <c r="F64" s="94" t="s"/>
      <c r="G64" s="95" t="s"/>
      <c r="H64" s="9" t="n"/>
      <c r="I64" s="96" t="s">
        <v>91</v>
      </c>
      <c r="J64" s="96" t="s"/>
    </row>
    <row ht="13" outlineLevel="0" r="65">
      <c r="A65" s="9" t="n"/>
      <c r="B65" s="9" t="n"/>
      <c r="C65" s="9" t="n"/>
      <c r="D65" s="9" t="n"/>
      <c r="E65" s="9" t="n"/>
      <c r="F65" s="9" t="n"/>
      <c r="G65" s="9" t="n"/>
      <c r="H65" s="9" t="n"/>
      <c r="I65" s="9" t="n"/>
      <c r="J65" s="9" t="n"/>
    </row>
    <row ht="13" outlineLevel="0" r="66">
      <c r="A66" s="97" t="n"/>
      <c r="B66" s="97" t="n"/>
      <c r="C66" s="98" t="n"/>
      <c r="D66" s="9" t="n"/>
      <c r="E66" s="9" t="n"/>
      <c r="F66" s="9" t="n"/>
      <c r="G66" s="9" t="n"/>
      <c r="H66" s="9" t="n"/>
      <c r="I66" s="9" t="n"/>
      <c r="J66" s="9" t="n"/>
    </row>
    <row ht="13" outlineLevel="0" r="67">
      <c r="A67" s="9" t="n"/>
      <c r="B67" s="9" t="n"/>
      <c r="C67" s="9" t="n"/>
      <c r="D67" s="9" t="n"/>
      <c r="E67" s="9" t="n"/>
      <c r="F67" s="9" t="n"/>
      <c r="G67" s="9" t="n"/>
      <c r="H67" s="9" t="n"/>
      <c r="I67" s="9" t="n"/>
      <c r="J67" s="9" t="n"/>
    </row>
  </sheetData>
  <mergeCells count="35">
    <mergeCell ref="D39:H39"/>
    <mergeCell ref="D40:H40"/>
    <mergeCell ref="D41:H41"/>
    <mergeCell ref="D44:I44"/>
    <mergeCell ref="D43:H43"/>
    <mergeCell ref="D45:H45"/>
    <mergeCell ref="D47:H47"/>
    <mergeCell ref="B50:H50"/>
    <mergeCell ref="D52:H52"/>
    <mergeCell ref="D53:H53"/>
    <mergeCell ref="D54:H54"/>
    <mergeCell ref="D58:H58"/>
    <mergeCell ref="A6:J6"/>
    <mergeCell ref="A8:J8"/>
    <mergeCell ref="A9:J9"/>
    <mergeCell ref="B13:F13"/>
    <mergeCell ref="D16:H16"/>
    <mergeCell ref="D15:H15"/>
    <mergeCell ref="B14:H14"/>
    <mergeCell ref="B26:H26"/>
    <mergeCell ref="D25:H25"/>
    <mergeCell ref="D27:H27"/>
    <mergeCell ref="B31:G31"/>
    <mergeCell ref="B33:G33"/>
    <mergeCell ref="D24:H24"/>
    <mergeCell ref="B23:H23"/>
    <mergeCell ref="B22:H22"/>
    <mergeCell ref="B21:H21"/>
    <mergeCell ref="B20:I20"/>
    <mergeCell ref="A63:D63"/>
    <mergeCell ref="A62:D62"/>
    <mergeCell ref="I63:J63"/>
    <mergeCell ref="I64:J64"/>
    <mergeCell ref="E64:G64"/>
    <mergeCell ref="E63:G63"/>
  </mergeCells>
  <conditionalFormatting pivot="false" sqref="K18:K19">
    <cfRule aboveAverage="true" bottom="false" dxfId="0" equalAverage="false" operator="notEqual" percent="false" priority="6" stopIfTrue="true" type="cellIs">
      <formula>0</formula>
    </cfRule>
  </conditionalFormatting>
  <conditionalFormatting pivot="false" sqref="K28">
    <cfRule aboveAverage="true" bottom="false" dxfId="1" equalAverage="false" percent="false" priority="5" stopIfTrue="true" text="НЕПРАВИЛЬНО" type="containsText">
      <formula>NOT(ISERROR(SEARCH("НЕПРАВИЛЬНО",K28)))</formula>
    </cfRule>
  </conditionalFormatting>
  <conditionalFormatting pivot="false" sqref="K28">
    <cfRule aboveAverage="true" bottom="false" dxfId="2" equalAverage="false" percent="false" priority="4" stopIfTrue="true" text="0" type="containsText">
      <formula>NOT(ISERROR(SEARCH("0",K28)))</formula>
    </cfRule>
  </conditionalFormatting>
  <conditionalFormatting pivot="false" sqref="K28">
    <cfRule aboveAverage="true" bottom="false" dxfId="1" equalAverage="false" operator="equal" percent="false" priority="3" stopIfTrue="true" type="cellIs">
      <formula>0</formula>
    </cfRule>
  </conditionalFormatting>
  <conditionalFormatting pivot="false" sqref="K28">
    <cfRule aboveAverage="true" bottom="false" dxfId="3" equalAverage="false" operator="greaterThanOrEqual" percent="false" priority="2" stopIfTrue="true" type="cellIs">
      <formula>0</formula>
    </cfRule>
  </conditionalFormatting>
  <conditionalFormatting pivot="false" sqref="K28">
    <cfRule aboveAverage="true" bottom="false" dxfId="1" equalAverage="false" operator="greaterThan" percent="false" priority="1" stopIfTrue="true" type="cellIs">
      <formula>0</formula>
    </cfRule>
  </conditionalFormatting>
  <pageMargins bottom="0.393700778484344" footer="0" header="0" left="0.393700778484344" right="0.196850389242172" top="0.393700778484344"/>
  <pageSetup fitToHeight="1" fitToWidth="1" orientation="portrait" paperHeight="297mm" paperSize="9" paperWidth="210mm" scale="9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2024-01-22T08:52:04Z</dcterms:modified>
</cp:coreProperties>
</file>